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D12" i="1"/>
  <c r="D13" i="1"/>
  <c r="D14" i="1"/>
  <c r="D15" i="1"/>
  <c r="D16" i="1"/>
  <c r="D17" i="1"/>
  <c r="D1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<sst xmlns="http://schemas.openxmlformats.org/spreadsheetml/2006/main" count="44" uniqueCount="43">
  <si>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</si>
  <si>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</si>
  <si>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</si>
  <si>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</si>
  <si>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</si>
  <si>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</si>
  <si>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</si>
  <si>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</si>
  <si>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</si>
  <si>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</si>
  <si>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</si>
  <si>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</si>
  <si>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</si>
  <si>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</si>
  <si>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</si>
  <si>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</si>
  <si>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</si>
  <si>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</si>
  <si>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</si>
  <si>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</si>
  <si>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</si>
  <si>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</si>
  <si>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</si>
  <si>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</si>
  <si>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</si>
  <si>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</si>
  <si>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</si>
  <si>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класс</t>
  </si>
  <si>
    <t>Пшеничный</t>
  </si>
  <si>
    <t>338/М</t>
  </si>
  <si>
    <t>173/М</t>
  </si>
  <si>
    <t>Каша молочная гречневая с сахаром и маслом сливочным</t>
  </si>
  <si>
    <t>382/М</t>
  </si>
  <si>
    <t>Какао на молоке 200/11</t>
  </si>
  <si>
    <t>16/М</t>
  </si>
  <si>
    <t>Ветчина</t>
  </si>
  <si>
    <t>Фрукт по сезону (бананы)</t>
  </si>
  <si>
    <t>МБОУ СОШ №1 г. Моздок РСО - Алания</t>
  </si>
  <si>
    <t>45/М</t>
  </si>
  <si>
    <t>103/М</t>
  </si>
  <si>
    <t>290/М</t>
  </si>
  <si>
    <t>171/М</t>
  </si>
  <si>
    <t>349/М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</si>
</sst>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AppData/Local/Temp/Rar$DIa0.216/&#1054;&#1073;&#1077;&#1076;%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_1"/>
    </sheetNames>
    <sheetDataSet>
      <sheetData sheetId="0">
        <row r="18">
          <cell r="C18" t="str">
            <v>Салат из белокочанной капусты (60)</v>
          </cell>
          <cell r="L18">
            <v>3.83</v>
          </cell>
        </row>
        <row r="19">
          <cell r="C19" t="str">
            <v>Суп картофельный с макаронными изделиями (200)</v>
          </cell>
          <cell r="L19">
            <v>5.5</v>
          </cell>
        </row>
        <row r="20">
          <cell r="C20" t="str">
            <v>Гуляш из куриного филе (90)</v>
          </cell>
          <cell r="L20">
            <v>29.39</v>
          </cell>
        </row>
        <row r="21">
          <cell r="C21" t="str">
            <v>Каша гречневая (150)</v>
          </cell>
          <cell r="L21">
            <v>7.97</v>
          </cell>
        </row>
        <row r="22">
          <cell r="C22" t="str">
            <v>Компот из сухофруктов (200)</v>
          </cell>
          <cell r="L22">
            <v>6.7</v>
          </cell>
        </row>
        <row r="23">
          <cell r="C23" t="str">
            <v>Хлеб из пшеничной муки шк</v>
          </cell>
          <cell r="L23">
            <v>2.2200000000000002</v>
          </cell>
        </row>
        <row r="24">
          <cell r="C24" t="str">
            <v>Хлеб из ржано-пшеничной муки шк</v>
          </cell>
          <cell r="L24">
            <v>2.33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 t="s">
        <v>27</v>
      </c>
      <c r="I1" t="s">
        <v>1</v>
      </c>
      <c r="J1" s="23">
        <v>45397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150</v>
      </c>
      <c r="F4" s="25">
        <v>12.38</v>
      </c>
      <c r="G4" s="15">
        <v>311</v>
      </c>
      <c r="H4" s="15">
        <v>9</v>
      </c>
      <c r="I4" s="15">
        <v>12</v>
      </c>
      <c r="J4" s="16">
        <v>42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13.06</v>
      </c>
      <c r="G5" s="17">
        <v>111</v>
      </c>
      <c r="H5" s="17">
        <v>5</v>
      </c>
      <c r="I5" s="17">
        <v>3</v>
      </c>
      <c r="J5" s="18">
        <v>16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1.67</v>
      </c>
      <c r="G6" s="17">
        <v>71</v>
      </c>
      <c r="H6" s="17">
        <v>2</v>
      </c>
      <c r="I6" s="17">
        <v>0</v>
      </c>
      <c r="J6" s="18">
        <v>14</v>
      </c>
    </row>
    <row r="7" spans="1:10" ht="15.75" thickBot="1" x14ac:dyDescent="0.3">
      <c r="A7" s="7"/>
      <c r="B7" s="2"/>
      <c r="C7" s="2" t="s">
        <v>34</v>
      </c>
      <c r="D7" s="34" t="s">
        <v>35</v>
      </c>
      <c r="E7" s="17">
        <v>15</v>
      </c>
      <c r="F7" s="26">
        <v>8.91</v>
      </c>
      <c r="G7" s="17">
        <v>38</v>
      </c>
      <c r="H7" s="17">
        <v>2</v>
      </c>
      <c r="I7" s="17">
        <v>3</v>
      </c>
      <c r="J7" s="18">
        <v>0</v>
      </c>
    </row>
    <row r="8" spans="1:10" ht="15.75" thickBot="1" x14ac:dyDescent="0.3">
      <c r="A8" s="8"/>
      <c r="B8" s="9" t="s">
        <v>20</v>
      </c>
      <c r="C8" s="6" t="s">
        <v>29</v>
      </c>
      <c r="D8" s="33" t="s">
        <v>36</v>
      </c>
      <c r="E8" s="15">
        <v>150</v>
      </c>
      <c r="F8" s="25">
        <v>35.5</v>
      </c>
      <c r="G8" s="15">
        <v>142</v>
      </c>
      <c r="H8" s="15">
        <v>2</v>
      </c>
      <c r="I8" s="15">
        <v>0</v>
      </c>
      <c r="J8" s="16">
        <v>32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tr">
        <f>[1]Лист_1!C18</f>
        <v>Салат из белокочанной капусты (60)</v>
      </c>
      <c r="E12" s="21">
        <v>60</v>
      </c>
      <c r="F12" s="28">
        <f>[1]Лист_1!L18</f>
        <v>3.83</v>
      </c>
      <c r="G12" s="21">
        <v>53.15</v>
      </c>
      <c r="H12" s="21">
        <v>1.01</v>
      </c>
      <c r="I12" s="21">
        <v>4.0999999999999996</v>
      </c>
      <c r="J12" s="22">
        <v>2.98</v>
      </c>
    </row>
    <row r="13" spans="1:10" ht="30" x14ac:dyDescent="0.25">
      <c r="A13" s="7"/>
      <c r="B13" s="1" t="s">
        <v>16</v>
      </c>
      <c r="C13" s="2" t="s">
        <v>39</v>
      </c>
      <c r="D13" s="34" t="str">
        <f>[1]Лист_1!C19</f>
        <v>Суп картофельный с макаронными изделиями (200)</v>
      </c>
      <c r="E13" s="17">
        <v>200</v>
      </c>
      <c r="F13" s="26">
        <f>[1]Лист_1!L19</f>
        <v>5.5</v>
      </c>
      <c r="G13" s="17">
        <v>115.11</v>
      </c>
      <c r="H13" s="17">
        <v>2.12</v>
      </c>
      <c r="I13" s="17">
        <v>5.3</v>
      </c>
      <c r="J13" s="18">
        <v>14.64</v>
      </c>
    </row>
    <row r="14" spans="1:10" x14ac:dyDescent="0.25">
      <c r="A14" s="7"/>
      <c r="B14" s="1" t="s">
        <v>17</v>
      </c>
      <c r="C14" s="2" t="s">
        <v>40</v>
      </c>
      <c r="D14" s="34" t="str">
        <f>[1]Лист_1!C20</f>
        <v>Гуляш из куриного филе (90)</v>
      </c>
      <c r="E14" s="17">
        <v>90</v>
      </c>
      <c r="F14" s="26">
        <f>[1]Лист_1!L20</f>
        <v>29.39</v>
      </c>
      <c r="G14" s="17">
        <v>145.72</v>
      </c>
      <c r="H14" s="17">
        <v>11.39</v>
      </c>
      <c r="I14" s="17">
        <v>9.85</v>
      </c>
      <c r="J14" s="18">
        <v>3.41</v>
      </c>
    </row>
    <row r="15" spans="1:10" x14ac:dyDescent="0.25">
      <c r="A15" s="7"/>
      <c r="B15" s="1" t="s">
        <v>18</v>
      </c>
      <c r="C15" s="2" t="s">
        <v>41</v>
      </c>
      <c r="D15" s="34" t="str">
        <f>[1]Лист_1!C21</f>
        <v>Каша гречневая (150)</v>
      </c>
      <c r="E15" s="17">
        <v>150</v>
      </c>
      <c r="F15" s="26">
        <f>[1]Лист_1!L21</f>
        <v>7.97</v>
      </c>
      <c r="G15" s="17">
        <v>187.05</v>
      </c>
      <c r="H15" s="17">
        <v>6.34</v>
      </c>
      <c r="I15" s="17">
        <v>5.28</v>
      </c>
      <c r="J15" s="18">
        <v>28.62</v>
      </c>
    </row>
    <row r="16" spans="1:10" x14ac:dyDescent="0.25">
      <c r="A16" s="7"/>
      <c r="B16" s="1" t="s">
        <v>19</v>
      </c>
      <c r="C16" s="2" t="s">
        <v>42</v>
      </c>
      <c r="D16" s="34" t="str">
        <f>[1]Лист_1!C22</f>
        <v>Компот из сухофруктов (200)</v>
      </c>
      <c r="E16" s="17">
        <v>200</v>
      </c>
      <c r="F16" s="26">
        <f>[1]Лист_1!L22</f>
        <v>6.7</v>
      </c>
      <c r="G16" s="17">
        <v>77.94</v>
      </c>
      <c r="H16" s="17">
        <v>0.59</v>
      </c>
      <c r="I16" s="17">
        <v>5.0000000000000001E-3</v>
      </c>
      <c r="J16" s="18">
        <v>18.579999999999998</v>
      </c>
    </row>
    <row r="17" spans="1:10" x14ac:dyDescent="0.25">
      <c r="A17" s="7"/>
      <c r="B17" s="1" t="s">
        <v>24</v>
      </c>
      <c r="C17" s="2"/>
      <c r="D17" s="34" t="str">
        <f>[1]Лист_1!C23</f>
        <v>Хлеб из пшеничной муки шк</v>
      </c>
      <c r="E17" s="17">
        <v>40</v>
      </c>
      <c r="F17" s="26">
        <f>[1]Лист_1!L23</f>
        <v>2.2200000000000002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25">
      <c r="A18" s="7"/>
      <c r="B18" s="1" t="s">
        <v>21</v>
      </c>
      <c r="C18" s="2"/>
      <c r="D18" s="34" t="str">
        <f>[1]Лист_1!C24</f>
        <v>Хлеб из ржано-пшеничной муки шк</v>
      </c>
      <c r="E18" s="17">
        <v>50</v>
      </c>
      <c r="F18" s="26">
        <f>[1]Лист_1!L24</f>
        <v>2.33</v>
      </c>
      <c r="G18" s="17">
        <v>99</v>
      </c>
      <c r="H18" s="17">
        <v>3.3</v>
      </c>
      <c r="I18" s="17">
        <v>0.6</v>
      </c>
      <c r="J18" s="18">
        <v>19.829999999999998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PC</cp:lastModifiedBy>
  <cp:lastPrinted>2021-05-18T10:32:40Z</cp:lastPrinted>
  <dcterms:created xsi:type="dcterms:W3CDTF">2015-06-05T18:19:34Z</dcterms:created>
  <dcterms:modified xsi:type="dcterms:W3CDTF">2024-04-14T17:18:24Z</dcterms:modified>
</cp:coreProperties>
</file>