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20" i="1"/>
  <c r="F20" i="1"/>
  <c r="G20" i="1"/>
  <c r="H20" i="1"/>
  <c r="I20" i="1"/>
  <c r="J20" i="1"/>
  <c r="D19" i="1" l="1"/>
  <c r="D20" i="1"/>
  <c r="F18" i="1"/>
  <c r="F17" i="1"/>
  <c r="F14" i="1"/>
  <c r="F15" i="1"/>
  <c r="D14" i="1"/>
  <c r="D15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<sst xmlns="http://schemas.openxmlformats.org/spreadsheetml/2006/main" count="48" uniqueCount="43">
  <si>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</si>
  <si>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</si>
  <si>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</si>
  <si>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</si>
  <si>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</si>
  <si>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</si>
  <si>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</si>
  <si>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</si>
  <si>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</si>
  <si>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</si>
  <si>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</si>
  <si>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</si>
  <si>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</si>
  <si>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</si>
  <si>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</si>
  <si>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</si>
  <si>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</si>
  <si>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</si>
  <si>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</si>
  <si>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</si>
  <si>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</si>
  <si>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</si>
  <si>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</si>
  <si>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</si>
  <si>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</si>
  <si>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</si>
  <si>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</si>
  <si>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</si>
  <si>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</si>
  <si>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234/М</t>
  </si>
  <si>
    <t>Котлета Морячок с маслом сливочным 90/5</t>
  </si>
  <si>
    <t>147/М</t>
  </si>
  <si>
    <t>Картофель по-деревенски</t>
  </si>
  <si>
    <t>379/М</t>
  </si>
  <si>
    <t>Напиток кофейный на молоке, 200/11</t>
  </si>
  <si>
    <t>1-4 класс</t>
  </si>
  <si>
    <t>Фрукт по сезону (груши)</t>
  </si>
  <si>
    <t>49/М</t>
  </si>
  <si>
    <t>102/М</t>
  </si>
  <si>
    <t>312/М</t>
  </si>
  <si>
    <t>Котлета "Морячок" со сливочным маслом</t>
  </si>
  <si>
    <t>Компот из свежих яблок</t>
  </si>
  <si>
    <t>МБОУ СОШ №1 г.Моздок, РСО-А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</si>
</sst>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AppData/Local/Temp/Rar$DIa0.735/&#1054;&#1073;&#1077;&#1076;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AppData/Local/Temp/Rar$DIa0.121/&#1054;&#1073;&#1077;&#1076;%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4-02-0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_1"/>
    </sheetNames>
    <sheetDataSet>
      <sheetData sheetId="0">
        <row r="18">
          <cell r="C18" t="str">
            <v>Салат витаминный 2 (60г/пор)</v>
          </cell>
          <cell r="L18">
            <v>8.98</v>
          </cell>
        </row>
        <row r="19">
          <cell r="C19" t="str">
            <v>Суп с фасолью и зеленью (200)</v>
          </cell>
          <cell r="L19">
            <v>8.16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_1"/>
    </sheetNames>
    <sheetDataSet>
      <sheetData sheetId="0">
        <row r="22">
          <cell r="L22">
            <v>12.07</v>
          </cell>
        </row>
        <row r="23">
          <cell r="L23">
            <v>6.22</v>
          </cell>
        </row>
        <row r="24">
          <cell r="C24" t="str">
            <v>Хлеб из пшеничной муки шк</v>
          </cell>
        </row>
        <row r="25">
          <cell r="C25" t="str">
            <v>Хлеб из ржано-пшеничной муки шк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9">
          <cell r="E19">
            <v>40</v>
          </cell>
          <cell r="F19">
            <v>2.2200000000000002</v>
          </cell>
          <cell r="G19">
            <v>94</v>
          </cell>
          <cell r="H19">
            <v>3.16</v>
          </cell>
          <cell r="I19">
            <v>0.4</v>
          </cell>
          <cell r="J19">
            <v>15.42</v>
          </cell>
        </row>
        <row r="20">
          <cell r="E20">
            <v>50</v>
          </cell>
          <cell r="F20">
            <v>2.33</v>
          </cell>
          <cell r="G20">
            <v>99</v>
          </cell>
          <cell r="H20">
            <v>3.3</v>
          </cell>
          <cell r="I20">
            <v>0.6</v>
          </cell>
          <cell r="J20">
            <v>19.829999999999998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42</v>
      </c>
      <c r="C1" s="43"/>
      <c r="D1" s="44"/>
      <c r="E1" t="s">
        <v>22</v>
      </c>
      <c r="F1" s="20" t="s">
        <v>35</v>
      </c>
      <c r="I1" t="s">
        <v>1</v>
      </c>
      <c r="J1" s="19">
        <v>45394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2.25" thickBot="1" x14ac:dyDescent="0.3">
      <c r="A4" s="3" t="s">
        <v>10</v>
      </c>
      <c r="B4" s="32" t="s">
        <v>11</v>
      </c>
      <c r="C4" s="35" t="s">
        <v>29</v>
      </c>
      <c r="D4" s="34" t="s">
        <v>30</v>
      </c>
      <c r="E4" s="35">
        <v>95</v>
      </c>
      <c r="F4" s="39">
        <v>42.63</v>
      </c>
      <c r="G4" s="37">
        <v>169.3</v>
      </c>
      <c r="H4" s="35">
        <v>12.739999999999998</v>
      </c>
      <c r="I4" s="35">
        <v>8.5599999999999987</v>
      </c>
      <c r="J4" s="35">
        <v>10.92</v>
      </c>
    </row>
    <row r="5" spans="1:10" ht="15.75" x14ac:dyDescent="0.25">
      <c r="A5" s="5"/>
      <c r="B5" s="32" t="s">
        <v>11</v>
      </c>
      <c r="C5" s="35" t="s">
        <v>31</v>
      </c>
      <c r="D5" s="34" t="s">
        <v>32</v>
      </c>
      <c r="E5" s="35">
        <v>150</v>
      </c>
      <c r="F5" s="38">
        <v>12.07</v>
      </c>
      <c r="G5" s="37">
        <v>176.52</v>
      </c>
      <c r="H5" s="35">
        <v>3.68</v>
      </c>
      <c r="I5" s="35">
        <v>5.09</v>
      </c>
      <c r="J5" s="35">
        <v>29.07</v>
      </c>
    </row>
    <row r="6" spans="1:10" ht="15.75" x14ac:dyDescent="0.25">
      <c r="A6" s="5"/>
      <c r="B6" s="36" t="s">
        <v>12</v>
      </c>
      <c r="C6" s="35" t="s">
        <v>33</v>
      </c>
      <c r="D6" s="34" t="s">
        <v>34</v>
      </c>
      <c r="E6" s="35">
        <v>200</v>
      </c>
      <c r="F6" s="38">
        <v>10.67</v>
      </c>
      <c r="G6" s="37">
        <v>118.89</v>
      </c>
      <c r="H6" s="35">
        <v>3.23</v>
      </c>
      <c r="I6" s="35">
        <v>2.5099999999999998</v>
      </c>
      <c r="J6" s="35">
        <v>20.67</v>
      </c>
    </row>
    <row r="7" spans="1:10" ht="15.75" x14ac:dyDescent="0.25">
      <c r="A7" s="5"/>
      <c r="B7" s="36" t="s">
        <v>28</v>
      </c>
      <c r="C7" s="33"/>
      <c r="D7" s="34" t="s">
        <v>27</v>
      </c>
      <c r="E7" s="35">
        <v>30</v>
      </c>
      <c r="F7" s="38">
        <v>1.67</v>
      </c>
      <c r="G7" s="37">
        <v>70.5</v>
      </c>
      <c r="H7" s="35">
        <v>2.37</v>
      </c>
      <c r="I7" s="35">
        <v>0.3</v>
      </c>
      <c r="J7" s="35">
        <v>14.49</v>
      </c>
    </row>
    <row r="8" spans="1:10" ht="15.75" x14ac:dyDescent="0.25">
      <c r="A8" s="5"/>
      <c r="B8" s="36" t="s">
        <v>20</v>
      </c>
      <c r="C8" s="35" t="s">
        <v>26</v>
      </c>
      <c r="D8" s="34" t="s">
        <v>36</v>
      </c>
      <c r="E8" s="35">
        <v>100</v>
      </c>
      <c r="F8" s="38">
        <v>33.299999999999997</v>
      </c>
      <c r="G8" s="37">
        <v>47</v>
      </c>
      <c r="H8" s="35">
        <v>0.4</v>
      </c>
      <c r="I8" s="35">
        <v>0.4</v>
      </c>
      <c r="J8" s="35">
        <v>9.8000000000000007</v>
      </c>
    </row>
    <row r="9" spans="1:10" ht="15.75" x14ac:dyDescent="0.25">
      <c r="A9" s="5"/>
      <c r="B9" s="36"/>
      <c r="C9" s="35"/>
      <c r="D9" s="34"/>
      <c r="E9" s="35"/>
      <c r="F9" s="38"/>
      <c r="G9" s="37"/>
      <c r="H9" s="35"/>
      <c r="I9" s="35"/>
      <c r="J9" s="35"/>
    </row>
    <row r="10" spans="1:10" ht="15.75" thickBot="1" x14ac:dyDescent="0.3">
      <c r="A10" s="6"/>
      <c r="B10" s="7"/>
      <c r="C10" s="7"/>
      <c r="D10" s="30"/>
      <c r="E10" s="17"/>
      <c r="F10" s="23"/>
      <c r="G10" s="17"/>
      <c r="H10" s="17"/>
      <c r="I10" s="17"/>
      <c r="J10" s="18"/>
    </row>
    <row r="11" spans="1:10" x14ac:dyDescent="0.25">
      <c r="A11" s="3" t="s">
        <v>13</v>
      </c>
      <c r="B11" s="9" t="s">
        <v>20</v>
      </c>
      <c r="C11" s="4"/>
      <c r="D11" s="28"/>
      <c r="E11" s="13"/>
      <c r="F11" s="21"/>
      <c r="G11" s="13"/>
      <c r="H11" s="13"/>
      <c r="I11" s="13"/>
      <c r="J11" s="14"/>
    </row>
    <row r="12" spans="1:10" x14ac:dyDescent="0.25">
      <c r="A12" s="5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 x14ac:dyDescent="0.3">
      <c r="A13" s="6"/>
      <c r="B13" s="7"/>
      <c r="C13" s="7"/>
      <c r="D13" s="30"/>
      <c r="E13" s="17"/>
      <c r="F13" s="23"/>
      <c r="G13" s="17"/>
      <c r="H13" s="17"/>
      <c r="I13" s="17"/>
      <c r="J13" s="18"/>
    </row>
    <row r="14" spans="1:10" ht="15.75" x14ac:dyDescent="0.25">
      <c r="A14" s="5" t="s">
        <v>14</v>
      </c>
      <c r="B14" s="8" t="s">
        <v>15</v>
      </c>
      <c r="C14" s="35" t="s">
        <v>37</v>
      </c>
      <c r="D14" s="40" t="str">
        <f>[1]Лист_1!C18</f>
        <v>Салат витаминный 2 (60г/пор)</v>
      </c>
      <c r="E14" s="35">
        <v>60</v>
      </c>
      <c r="F14" s="38">
        <f>[1]Лист_1!L18</f>
        <v>8.98</v>
      </c>
      <c r="G14" s="35">
        <v>50.6</v>
      </c>
      <c r="H14" s="35">
        <v>1.26</v>
      </c>
      <c r="I14" s="35">
        <v>3.08</v>
      </c>
      <c r="J14" s="35">
        <v>4.46</v>
      </c>
    </row>
    <row r="15" spans="1:10" ht="15.75" x14ac:dyDescent="0.25">
      <c r="A15" s="5"/>
      <c r="B15" s="1" t="s">
        <v>16</v>
      </c>
      <c r="C15" s="35" t="s">
        <v>38</v>
      </c>
      <c r="D15" s="40" t="str">
        <f>[1]Лист_1!C19</f>
        <v>Суп с фасолью и зеленью (200)</v>
      </c>
      <c r="E15" s="35">
        <v>200</v>
      </c>
      <c r="F15" s="38">
        <f>[1]Лист_1!L19</f>
        <v>8.16</v>
      </c>
      <c r="G15" s="35">
        <v>102.7</v>
      </c>
      <c r="H15" s="35">
        <v>4.7</v>
      </c>
      <c r="I15" s="35">
        <v>4.3</v>
      </c>
      <c r="J15" s="35">
        <v>15.42</v>
      </c>
    </row>
    <row r="16" spans="1:10" ht="31.5" x14ac:dyDescent="0.25">
      <c r="A16" s="5"/>
      <c r="B16" s="1" t="s">
        <v>17</v>
      </c>
      <c r="C16" s="35" t="s">
        <v>29</v>
      </c>
      <c r="D16" s="40" t="s">
        <v>40</v>
      </c>
      <c r="E16" s="35">
        <v>95</v>
      </c>
      <c r="F16" s="38">
        <v>46.01</v>
      </c>
      <c r="G16" s="35">
        <v>169.3</v>
      </c>
      <c r="H16" s="35">
        <v>12.7</v>
      </c>
      <c r="I16" s="35">
        <v>8.56</v>
      </c>
      <c r="J16" s="35">
        <v>10.92</v>
      </c>
    </row>
    <row r="17" spans="1:10" ht="15.75" x14ac:dyDescent="0.25">
      <c r="A17" s="5"/>
      <c r="B17" s="1" t="s">
        <v>18</v>
      </c>
      <c r="C17" s="35" t="s">
        <v>31</v>
      </c>
      <c r="D17" s="41" t="s">
        <v>32</v>
      </c>
      <c r="E17" s="35">
        <v>150</v>
      </c>
      <c r="F17" s="38">
        <f>[2]Лист_1!$L$22</f>
        <v>12.07</v>
      </c>
      <c r="G17" s="35">
        <v>176.52</v>
      </c>
      <c r="H17" s="35">
        <v>3.68</v>
      </c>
      <c r="I17" s="35">
        <v>5.09</v>
      </c>
      <c r="J17" s="35">
        <v>29.07</v>
      </c>
    </row>
    <row r="18" spans="1:10" ht="15.75" x14ac:dyDescent="0.25">
      <c r="A18" s="5"/>
      <c r="B18" s="1" t="s">
        <v>19</v>
      </c>
      <c r="C18" s="33" t="s">
        <v>39</v>
      </c>
      <c r="D18" s="40" t="s">
        <v>41</v>
      </c>
      <c r="E18" s="35">
        <v>200</v>
      </c>
      <c r="F18" s="38">
        <f>[2]Лист_1!$L$23</f>
        <v>6.22</v>
      </c>
      <c r="G18" s="35">
        <v>62.69</v>
      </c>
      <c r="H18" s="35">
        <v>0.16</v>
      </c>
      <c r="I18" s="35">
        <v>0.16</v>
      </c>
      <c r="J18" s="35">
        <v>14.9</v>
      </c>
    </row>
    <row r="19" spans="1:10" ht="15.75" x14ac:dyDescent="0.25">
      <c r="A19" s="5"/>
      <c r="B19" s="1" t="s">
        <v>23</v>
      </c>
      <c r="C19" s="33"/>
      <c r="D19" s="40" t="str">
        <f>[2]Лист_1!C24</f>
        <v>Хлеб из пшеничной муки шк</v>
      </c>
      <c r="E19" s="35">
        <f>'[3]1'!E19</f>
        <v>40</v>
      </c>
      <c r="F19" s="38">
        <f>'[3]1'!F19</f>
        <v>2.2200000000000002</v>
      </c>
      <c r="G19" s="35">
        <f>'[3]1'!G19</f>
        <v>94</v>
      </c>
      <c r="H19" s="35">
        <f>'[3]1'!H19</f>
        <v>3.16</v>
      </c>
      <c r="I19" s="35">
        <f>'[3]1'!I19</f>
        <v>0.4</v>
      </c>
      <c r="J19" s="35">
        <f>'[3]1'!J19</f>
        <v>15.42</v>
      </c>
    </row>
    <row r="20" spans="1:10" ht="15.75" x14ac:dyDescent="0.25">
      <c r="A20" s="5"/>
      <c r="B20" s="1" t="s">
        <v>21</v>
      </c>
      <c r="C20" s="33"/>
      <c r="D20" s="40" t="str">
        <f>[2]Лист_1!C25</f>
        <v>Хлеб из ржано-пшеничной муки шк</v>
      </c>
      <c r="E20" s="35">
        <f>'[3]1'!E20</f>
        <v>50</v>
      </c>
      <c r="F20" s="38">
        <f>'[3]1'!F20</f>
        <v>2.33</v>
      </c>
      <c r="G20" s="35">
        <f>'[3]1'!G20</f>
        <v>99</v>
      </c>
      <c r="H20" s="35">
        <f>'[3]1'!H20</f>
        <v>3.3</v>
      </c>
      <c r="I20" s="35">
        <f>'[3]1'!I20</f>
        <v>0.6</v>
      </c>
      <c r="J20" s="35">
        <f>'[3]1'!J20</f>
        <v>19.829999999999998</v>
      </c>
    </row>
    <row r="21" spans="1:10" x14ac:dyDescent="0.25">
      <c r="A21" s="5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2024-02-03T10:30:36Z</cp:lastPrinted>
  <dcterms:created xsi:type="dcterms:W3CDTF">2015-06-05T18:19:34Z</dcterms:created>
  <dcterms:modified xsi:type="dcterms:W3CDTF">2024-04-11T18:49:20Z</dcterms:modified>
</cp:coreProperties>
</file>