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externalReferences>
    <externalReference r:id="rId2"/>
  </externalReference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F15" i="1"/>
  <c r="F16" i="1"/>
  <c r="F17" i="1"/>
  <c r="F18" i="1"/>
  <c r="F19" i="1"/>
  <c r="F20" i="1"/>
  <c r="D14" i="1"/>
  <c r="D15" i="1"/>
  <c r="D16" i="1"/>
  <c r="D17" i="1"/>
  <c r="D18" i="1"/>
  <c r="D19" i="1"/>
  <c r="D20" i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<sst xmlns="http://schemas.openxmlformats.org/spreadsheetml/2006/main" count="42" uniqueCount="40">
  <si>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</si>
  <si>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</si>
  <si>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</si>
  <si>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</si>
  <si>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</si>
  <si>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</si>
  <si>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</si>
  <si>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</si>
  <si>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</si>
  <si>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</si>
  <si>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</si>
  <si>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</si>
  <si>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</si>
  <si>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</si>
  <si>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</si>
  <si>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</si>
  <si>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</si>
  <si>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</si>
  <si>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</si>
  <si>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</si>
  <si>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</si>
  <si>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</si>
  <si>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</si>
  <si>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</si>
  <si>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</si>
  <si>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</si>
  <si>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</si>
  <si>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</si>
  <si>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338/М</t>
  </si>
  <si>
    <t>377/М</t>
  </si>
  <si>
    <t>Фрукт по сезону (груши)</t>
  </si>
  <si>
    <t>1-4 класс</t>
  </si>
  <si>
    <t>Купаты куриные</t>
  </si>
  <si>
    <t>415/К</t>
  </si>
  <si>
    <t>Рис припущенный с овощами</t>
  </si>
  <si>
    <t>Чай с сахаром, 200/11</t>
  </si>
  <si>
    <t>МБОУ СОШ №1г.Моздок, РСО-А</t>
  </si>
  <si>
    <t>40/М</t>
  </si>
  <si>
    <t>88/М</t>
  </si>
  <si>
    <t>342/М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</si>
</sst>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6" xfId="0" applyFill="1" applyBorder="1"/>
    <xf numFmtId="2" fontId="1" fillId="2" borderId="1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vertical="center" wrapText="1"/>
    </xf>
    <xf numFmtId="1" fontId="1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/>
    <xf numFmtId="1" fontId="1" fillId="2" borderId="2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/>
    </xf>
    <xf numFmtId="1" fontId="1" fillId="2" borderId="1" xfId="1" applyNumberFormat="1" applyFont="1" applyFill="1" applyBorder="1" applyAlignment="1">
      <alignment horizontal="center" vertical="center"/>
    </xf>
    <xf numFmtId="1" fontId="1" fillId="2" borderId="2" xfId="1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vertical="top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/AppData/Local/Temp/Rar$DIa0.645/&#1054;&#1073;&#1077;&#1076;%20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_1"/>
    </sheetNames>
    <sheetDataSet>
      <sheetData sheetId="0">
        <row r="18">
          <cell r="C18" t="str">
            <v>Салат картофельный с морковью и зеленым горошком (60)</v>
          </cell>
          <cell r="L18">
            <v>9.33</v>
          </cell>
        </row>
        <row r="19">
          <cell r="C19" t="str">
            <v>Щи из свежей капусты (200/5)</v>
          </cell>
          <cell r="L19">
            <v>6.34</v>
          </cell>
        </row>
        <row r="20">
          <cell r="C20" t="str">
            <v>Купаты куриные(90)</v>
          </cell>
          <cell r="L20">
            <v>63.29</v>
          </cell>
        </row>
        <row r="21">
          <cell r="C21" t="str">
            <v>Рис припущенный с кукурузой(150)</v>
          </cell>
          <cell r="L21">
            <v>9.3800000000000008</v>
          </cell>
        </row>
        <row r="22">
          <cell r="C22" t="str">
            <v>Компот из свежих яблок и вишни (200)</v>
          </cell>
          <cell r="L22">
            <v>12.44</v>
          </cell>
        </row>
        <row r="23">
          <cell r="C23" t="str">
            <v>Хлеб из пшеничной муки шк</v>
          </cell>
          <cell r="L23">
            <v>2.2200000000000002</v>
          </cell>
        </row>
        <row r="24">
          <cell r="C24" t="str">
            <v>Хлеб из ржано-пшеничной муки шк</v>
          </cell>
          <cell r="L24">
            <v>2.33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O9" sqref="O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36</v>
      </c>
      <c r="C1" s="45"/>
      <c r="D1" s="46"/>
      <c r="E1" t="s">
        <v>22</v>
      </c>
      <c r="F1" s="20" t="s">
        <v>31</v>
      </c>
      <c r="I1" t="s">
        <v>1</v>
      </c>
      <c r="J1" s="19">
        <v>45391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6.5" thickBot="1" x14ac:dyDescent="0.3">
      <c r="A4" s="3" t="s">
        <v>10</v>
      </c>
      <c r="B4" s="32"/>
      <c r="C4" s="35">
        <v>356</v>
      </c>
      <c r="D4" s="34" t="s">
        <v>32</v>
      </c>
      <c r="E4" s="35">
        <v>90</v>
      </c>
      <c r="F4" s="39">
        <v>63.29</v>
      </c>
      <c r="G4" s="37">
        <v>245</v>
      </c>
      <c r="H4" s="35">
        <v>17</v>
      </c>
      <c r="I4" s="35">
        <v>15</v>
      </c>
      <c r="J4" s="35">
        <v>0</v>
      </c>
    </row>
    <row r="5" spans="1:10" ht="15.75" x14ac:dyDescent="0.25">
      <c r="A5" s="5"/>
      <c r="B5" s="32" t="s">
        <v>11</v>
      </c>
      <c r="C5" s="35" t="s">
        <v>33</v>
      </c>
      <c r="D5" s="34" t="s">
        <v>34</v>
      </c>
      <c r="E5" s="40">
        <v>150</v>
      </c>
      <c r="F5" s="39">
        <v>9.3800000000000008</v>
      </c>
      <c r="G5" s="41">
        <v>172</v>
      </c>
      <c r="H5" s="40">
        <v>3</v>
      </c>
      <c r="I5" s="40">
        <v>3</v>
      </c>
      <c r="J5" s="40">
        <v>32</v>
      </c>
    </row>
    <row r="6" spans="1:10" ht="15.75" x14ac:dyDescent="0.25">
      <c r="A6" s="5"/>
      <c r="B6" s="36" t="s">
        <v>12</v>
      </c>
      <c r="C6" s="35" t="s">
        <v>29</v>
      </c>
      <c r="D6" s="34" t="s">
        <v>35</v>
      </c>
      <c r="E6" s="40">
        <v>200</v>
      </c>
      <c r="F6" s="39">
        <v>2.31</v>
      </c>
      <c r="G6" s="41">
        <v>44</v>
      </c>
      <c r="H6" s="40">
        <v>0.06</v>
      </c>
      <c r="I6" s="40">
        <v>0.01</v>
      </c>
      <c r="J6" s="40">
        <v>11.19</v>
      </c>
    </row>
    <row r="7" spans="1:10" ht="15.75" x14ac:dyDescent="0.25">
      <c r="A7" s="5"/>
      <c r="B7" s="36" t="s">
        <v>23</v>
      </c>
      <c r="C7" s="33"/>
      <c r="D7" s="34" t="s">
        <v>27</v>
      </c>
      <c r="E7" s="40">
        <v>30</v>
      </c>
      <c r="F7" s="42">
        <v>1.67</v>
      </c>
      <c r="G7" s="41">
        <v>71</v>
      </c>
      <c r="H7" s="40">
        <v>2</v>
      </c>
      <c r="I7" s="40">
        <v>0.4</v>
      </c>
      <c r="J7" s="40">
        <v>14</v>
      </c>
    </row>
    <row r="8" spans="1:10" ht="15.75" x14ac:dyDescent="0.25">
      <c r="A8" s="5"/>
      <c r="B8" s="36" t="s">
        <v>20</v>
      </c>
      <c r="C8" s="35" t="s">
        <v>28</v>
      </c>
      <c r="D8" s="34" t="s">
        <v>30</v>
      </c>
      <c r="E8" s="40">
        <v>100</v>
      </c>
      <c r="F8" s="42">
        <v>33.299999999999997</v>
      </c>
      <c r="G8" s="41">
        <v>47</v>
      </c>
      <c r="H8" s="40">
        <v>0.4</v>
      </c>
      <c r="I8" s="40">
        <v>0.3</v>
      </c>
      <c r="J8" s="40">
        <v>10.3</v>
      </c>
    </row>
    <row r="9" spans="1:10" ht="15.75" x14ac:dyDescent="0.25">
      <c r="A9" s="5"/>
      <c r="B9" s="36"/>
      <c r="C9" s="35"/>
      <c r="D9" s="34"/>
      <c r="E9" s="35"/>
      <c r="F9" s="38"/>
      <c r="G9" s="37"/>
      <c r="H9" s="35"/>
      <c r="I9" s="35"/>
      <c r="J9" s="35"/>
    </row>
    <row r="10" spans="1:10" ht="15.75" thickBot="1" x14ac:dyDescent="0.3">
      <c r="A10" s="6"/>
      <c r="B10" s="7"/>
      <c r="C10" s="7"/>
      <c r="D10" s="30"/>
      <c r="E10" s="17"/>
      <c r="F10" s="23"/>
      <c r="G10" s="17"/>
      <c r="H10" s="17"/>
      <c r="I10" s="17"/>
      <c r="J10" s="18"/>
    </row>
    <row r="11" spans="1:10" x14ac:dyDescent="0.25">
      <c r="A11" s="3" t="s">
        <v>13</v>
      </c>
      <c r="B11" s="9" t="s">
        <v>20</v>
      </c>
      <c r="C11" s="4"/>
      <c r="D11" s="28"/>
      <c r="E11" s="13"/>
      <c r="F11" s="21"/>
      <c r="G11" s="13"/>
      <c r="H11" s="13"/>
      <c r="I11" s="13"/>
      <c r="J11" s="14"/>
    </row>
    <row r="12" spans="1:10" x14ac:dyDescent="0.25">
      <c r="A12" s="5"/>
      <c r="B12" s="2"/>
      <c r="C12" s="2"/>
      <c r="D12" s="29"/>
      <c r="E12" s="15"/>
      <c r="F12" s="22"/>
      <c r="G12" s="15"/>
      <c r="H12" s="15"/>
      <c r="I12" s="15"/>
      <c r="J12" s="16"/>
    </row>
    <row r="13" spans="1:10" ht="15.75" thickBot="1" x14ac:dyDescent="0.3">
      <c r="A13" s="6"/>
      <c r="B13" s="7"/>
      <c r="C13" s="7"/>
      <c r="D13" s="30"/>
      <c r="E13" s="17"/>
      <c r="F13" s="23"/>
      <c r="G13" s="17"/>
      <c r="H13" s="17"/>
      <c r="I13" s="17"/>
      <c r="J13" s="18"/>
    </row>
    <row r="14" spans="1:10" ht="31.5" x14ac:dyDescent="0.25">
      <c r="A14" s="5" t="s">
        <v>14</v>
      </c>
      <c r="B14" s="8" t="s">
        <v>15</v>
      </c>
      <c r="C14" s="35" t="s">
        <v>37</v>
      </c>
      <c r="D14" s="43" t="str">
        <f>[1]Лист_1!C18</f>
        <v>Салат картофельный с морковью и зеленым горошком (60)</v>
      </c>
      <c r="E14" s="35">
        <v>60</v>
      </c>
      <c r="F14" s="38">
        <f>[1]Лист_1!L18</f>
        <v>9.33</v>
      </c>
      <c r="G14" s="35">
        <v>69.97</v>
      </c>
      <c r="H14" s="35">
        <v>1.89</v>
      </c>
      <c r="I14" s="35">
        <v>3.74</v>
      </c>
      <c r="J14" s="35">
        <v>7.12</v>
      </c>
    </row>
    <row r="15" spans="1:10" ht="15.75" x14ac:dyDescent="0.25">
      <c r="A15" s="5"/>
      <c r="B15" s="1" t="s">
        <v>16</v>
      </c>
      <c r="C15" s="35" t="s">
        <v>38</v>
      </c>
      <c r="D15" s="43" t="str">
        <f>[1]Лист_1!C19</f>
        <v>Щи из свежей капусты (200/5)</v>
      </c>
      <c r="E15" s="35">
        <v>205</v>
      </c>
      <c r="F15" s="38">
        <f>[1]Лист_1!L19</f>
        <v>6.34</v>
      </c>
      <c r="G15" s="35">
        <v>82.6</v>
      </c>
      <c r="H15" s="35">
        <v>2.0099999999999998</v>
      </c>
      <c r="I15" s="35">
        <v>4.01</v>
      </c>
      <c r="J15" s="35">
        <v>9.48</v>
      </c>
    </row>
    <row r="16" spans="1:10" ht="15.75" x14ac:dyDescent="0.25">
      <c r="A16" s="5"/>
      <c r="B16" s="1" t="s">
        <v>17</v>
      </c>
      <c r="C16" s="35">
        <v>356</v>
      </c>
      <c r="D16" s="43" t="str">
        <f>[1]Лист_1!C20</f>
        <v>Купаты куриные(90)</v>
      </c>
      <c r="E16" s="35">
        <v>90</v>
      </c>
      <c r="F16" s="38">
        <f>[1]Лист_1!L20</f>
        <v>63.29</v>
      </c>
      <c r="G16" s="35">
        <v>244.5</v>
      </c>
      <c r="H16" s="35">
        <v>17.28</v>
      </c>
      <c r="I16" s="35">
        <v>14.9</v>
      </c>
      <c r="J16" s="35">
        <v>0.24</v>
      </c>
    </row>
    <row r="17" spans="1:10" ht="15.75" x14ac:dyDescent="0.25">
      <c r="A17" s="5"/>
      <c r="B17" s="1" t="s">
        <v>18</v>
      </c>
      <c r="C17" s="35" t="s">
        <v>33</v>
      </c>
      <c r="D17" s="43" t="str">
        <f>[1]Лист_1!C21</f>
        <v>Рис припущенный с кукурузой(150)</v>
      </c>
      <c r="E17" s="35">
        <v>150</v>
      </c>
      <c r="F17" s="38">
        <f>[1]Лист_1!L21</f>
        <v>9.3800000000000008</v>
      </c>
      <c r="G17" s="35">
        <v>171.56</v>
      </c>
      <c r="H17" s="35">
        <v>3.47</v>
      </c>
      <c r="I17" s="35">
        <v>3.45</v>
      </c>
      <c r="J17" s="35">
        <v>31.61</v>
      </c>
    </row>
    <row r="18" spans="1:10" ht="15.75" x14ac:dyDescent="0.25">
      <c r="A18" s="5"/>
      <c r="B18" s="1" t="s">
        <v>19</v>
      </c>
      <c r="C18" s="33" t="s">
        <v>39</v>
      </c>
      <c r="D18" s="43" t="str">
        <f>[1]Лист_1!C22</f>
        <v>Компот из свежих яблок и вишни (200)</v>
      </c>
      <c r="E18" s="35">
        <v>200</v>
      </c>
      <c r="F18" s="38">
        <f>[1]Лист_1!L22</f>
        <v>12.44</v>
      </c>
      <c r="G18" s="35">
        <v>64.06</v>
      </c>
      <c r="H18" s="35">
        <v>0.24</v>
      </c>
      <c r="I18" s="35">
        <v>0.13</v>
      </c>
      <c r="J18" s="35">
        <v>15.14</v>
      </c>
    </row>
    <row r="19" spans="1:10" ht="15.75" x14ac:dyDescent="0.25">
      <c r="A19" s="5"/>
      <c r="B19" s="1" t="s">
        <v>24</v>
      </c>
      <c r="C19" s="33"/>
      <c r="D19" s="43" t="str">
        <f>[1]Лист_1!C23</f>
        <v>Хлеб из пшеничной муки шк</v>
      </c>
      <c r="E19" s="35">
        <v>40</v>
      </c>
      <c r="F19" s="38">
        <f>[1]Лист_1!L23</f>
        <v>2.2200000000000002</v>
      </c>
      <c r="G19" s="35">
        <v>94</v>
      </c>
      <c r="H19" s="35">
        <v>3.16</v>
      </c>
      <c r="I19" s="35">
        <v>0.4</v>
      </c>
      <c r="J19" s="35">
        <v>19.32</v>
      </c>
    </row>
    <row r="20" spans="1:10" ht="15.75" x14ac:dyDescent="0.25">
      <c r="A20" s="5"/>
      <c r="B20" s="1" t="s">
        <v>21</v>
      </c>
      <c r="C20" s="33"/>
      <c r="D20" s="43" t="str">
        <f>[1]Лист_1!C24</f>
        <v>Хлеб из ржано-пшеничной муки шк</v>
      </c>
      <c r="E20" s="35">
        <v>50</v>
      </c>
      <c r="F20" s="38">
        <f>[1]Лист_1!L24</f>
        <v>2.33</v>
      </c>
      <c r="G20" s="35">
        <v>99</v>
      </c>
      <c r="H20" s="35">
        <v>3.3</v>
      </c>
      <c r="I20" s="35">
        <v>0.6</v>
      </c>
      <c r="J20" s="35">
        <v>19.829999999999998</v>
      </c>
    </row>
    <row r="21" spans="1:10" x14ac:dyDescent="0.25">
      <c r="A21" s="5"/>
      <c r="B21" s="24"/>
      <c r="C21" s="24"/>
      <c r="D21" s="31"/>
      <c r="E21" s="25"/>
      <c r="F21" s="26"/>
      <c r="G21" s="25"/>
      <c r="H21" s="25"/>
      <c r="I21" s="25"/>
      <c r="J21" s="27"/>
    </row>
    <row r="22" spans="1:10" ht="15.75" thickBot="1" x14ac:dyDescent="0.3">
      <c r="A22" s="6"/>
      <c r="B22" s="7"/>
      <c r="C22" s="7"/>
      <c r="D22" s="30"/>
      <c r="E22" s="17"/>
      <c r="F22" s="23"/>
      <c r="G22" s="17"/>
      <c r="H22" s="17"/>
      <c r="I22" s="17"/>
      <c r="J22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</cp:lastModifiedBy>
  <cp:lastPrinted>2024-02-03T06:48:43Z</cp:lastPrinted>
  <dcterms:created xsi:type="dcterms:W3CDTF">2015-06-05T18:19:34Z</dcterms:created>
  <dcterms:modified xsi:type="dcterms:W3CDTF">2024-04-07T17:50:38Z</dcterms:modified>
</cp:coreProperties>
</file>